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jtasova\Desktop\MŠ\"/>
    </mc:Choice>
  </mc:AlternateContent>
  <xr:revisionPtr revIDLastSave="0" documentId="8_{EA72A21F-59A2-4B57-A94E-51E4E59050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27" i="1" l="1"/>
  <c r="D18" i="1"/>
  <c r="G27" i="1" l="1"/>
  <c r="G18" i="1"/>
</calcChain>
</file>

<file path=xl/sharedStrings.xml><?xml version="1.0" encoding="utf-8"?>
<sst xmlns="http://schemas.openxmlformats.org/spreadsheetml/2006/main" count="31" uniqueCount="31">
  <si>
    <t>Mateřská škola Střítež, přísp.org.</t>
  </si>
  <si>
    <t>IČ:71012141</t>
  </si>
  <si>
    <t>Střítež 177,Třebíč</t>
  </si>
  <si>
    <t>Náklady</t>
  </si>
  <si>
    <t>Spotřeba materiálu</t>
  </si>
  <si>
    <t>Spotřeba energie</t>
  </si>
  <si>
    <t>Mzdové náklady</t>
  </si>
  <si>
    <t>Náklady celkem</t>
  </si>
  <si>
    <t>Výnosy</t>
  </si>
  <si>
    <t>Výnosy ze služeb</t>
  </si>
  <si>
    <t>Ost. výnosy</t>
  </si>
  <si>
    <t>Výnosy z transferů Kraj</t>
  </si>
  <si>
    <t>Výnosy z trnasferů obec</t>
  </si>
  <si>
    <t>Výnosy celkem</t>
  </si>
  <si>
    <t>Zveřejněno:</t>
  </si>
  <si>
    <t>Elektronicky zveřejněno:</t>
  </si>
  <si>
    <t>Schváleno zastupitelstvem:</t>
  </si>
  <si>
    <t>Sňato:</t>
  </si>
  <si>
    <t>Vypracovala: Ladislava Vejtasová,účetní</t>
  </si>
  <si>
    <t>Plnění předch.roku</t>
  </si>
  <si>
    <t>Opravy a udržování</t>
  </si>
  <si>
    <t>Cestovné</t>
  </si>
  <si>
    <t>Občerstvení</t>
  </si>
  <si>
    <t>Ost. služby</t>
  </si>
  <si>
    <t>Zákonné soc.pojištění</t>
  </si>
  <si>
    <t>Zákonné soc.náklady</t>
  </si>
  <si>
    <t>Nákup drobného majetku</t>
  </si>
  <si>
    <t>Ost. náklady z činnosti</t>
  </si>
  <si>
    <t>Úroky</t>
  </si>
  <si>
    <t>Návrh na rok 2021</t>
  </si>
  <si>
    <t>SCHVÁLENÝ ROZPOČET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</si>
</sst>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4" fillId="0" borderId="0" xfId="1" applyFont="1"/>
    <xf numFmtId="44" fontId="2" fillId="0" borderId="0" xfId="1" applyFont="1"/>
    <xf numFmtId="44" fontId="5" fillId="0" borderId="0" xfId="1" applyFont="1"/>
    <xf numFmtId="0" fontId="6" fillId="0" borderId="0" xfId="0" applyFont="1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2" fillId="0" borderId="1" xfId="0" applyFont="1" applyBorder="1"/>
    <xf numFmtId="44" fontId="2" fillId="0" borderId="3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0" xfId="0" applyFont="1" applyBorder="1"/>
    <xf numFmtId="44" fontId="0" fillId="0" borderId="4" xfId="1" applyFont="1" applyBorder="1"/>
    <xf numFmtId="44" fontId="0" fillId="0" borderId="5" xfId="1" applyFont="1" applyBorder="1"/>
    <xf numFmtId="44" fontId="5" fillId="0" borderId="4" xfId="1" applyFont="1" applyBorder="1"/>
    <xf numFmtId="44" fontId="2" fillId="0" borderId="1" xfId="1" applyFont="1" applyBorder="1"/>
    <xf numFmtId="44" fontId="5" fillId="0" borderId="5" xfId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K8" sqref="K8"/>
    </sheetView>
  </sheetViews>
  <sheetFormatPr defaultRowHeight="15" x14ac:dyDescent="0.25"/>
  <cols>
    <col min="4" max="4" width="17.85546875" customWidth="1"/>
    <col min="7" max="7" width="17.42578125" customWidth="1"/>
    <col min="8" max="8" width="17.85546875" customWidth="1"/>
  </cols>
  <sheetData>
    <row r="1" spans="1:8" x14ac:dyDescent="0.25">
      <c r="A1" s="1" t="s">
        <v>0</v>
      </c>
      <c r="B1" s="1"/>
      <c r="C1" s="1"/>
      <c r="D1" s="1"/>
    </row>
    <row r="2" spans="1:8" x14ac:dyDescent="0.25">
      <c r="A2" s="1" t="s">
        <v>2</v>
      </c>
      <c r="B2" s="1"/>
      <c r="C2" s="1"/>
      <c r="D2" s="1"/>
    </row>
    <row r="3" spans="1:8" x14ac:dyDescent="0.25">
      <c r="A3" s="1" t="s">
        <v>1</v>
      </c>
      <c r="B3" s="1"/>
      <c r="C3" s="1"/>
      <c r="D3" s="1"/>
    </row>
    <row r="4" spans="1:8" ht="23.25" x14ac:dyDescent="0.35">
      <c r="C4" s="7" t="s">
        <v>30</v>
      </c>
      <c r="D4" s="7"/>
      <c r="E4" s="7"/>
      <c r="F4" s="2"/>
    </row>
    <row r="5" spans="1:8" ht="24" thickBot="1" x14ac:dyDescent="0.4">
      <c r="C5" s="7"/>
      <c r="D5" s="7"/>
      <c r="E5" s="7"/>
      <c r="F5" s="2"/>
    </row>
    <row r="6" spans="1:8" ht="15.75" thickBot="1" x14ac:dyDescent="0.3">
      <c r="A6" s="10"/>
      <c r="B6" s="11" t="s">
        <v>3</v>
      </c>
      <c r="C6" s="16"/>
      <c r="D6" s="14" t="s">
        <v>19</v>
      </c>
      <c r="E6" s="16"/>
      <c r="F6" s="10"/>
      <c r="G6" s="13" t="s">
        <v>29</v>
      </c>
    </row>
    <row r="7" spans="1:8" x14ac:dyDescent="0.25">
      <c r="A7" s="17" t="s">
        <v>4</v>
      </c>
      <c r="B7" s="18"/>
      <c r="C7" s="19"/>
      <c r="D7" s="24">
        <v>140892</v>
      </c>
      <c r="E7" s="25"/>
      <c r="F7" s="17"/>
      <c r="G7" s="25">
        <v>152000</v>
      </c>
      <c r="H7" s="3"/>
    </row>
    <row r="8" spans="1:8" x14ac:dyDescent="0.25">
      <c r="A8" s="17" t="s">
        <v>5</v>
      </c>
      <c r="B8" s="18"/>
      <c r="C8" s="19"/>
      <c r="D8" s="24">
        <v>78199</v>
      </c>
      <c r="E8" s="25"/>
      <c r="F8" s="17"/>
      <c r="G8" s="25">
        <v>85000</v>
      </c>
      <c r="H8" s="3"/>
    </row>
    <row r="9" spans="1:8" x14ac:dyDescent="0.25">
      <c r="A9" s="17" t="s">
        <v>20</v>
      </c>
      <c r="B9" s="18"/>
      <c r="C9" s="19"/>
      <c r="D9" s="24">
        <v>1263</v>
      </c>
      <c r="E9" s="25"/>
      <c r="F9" s="17"/>
      <c r="G9" s="25">
        <v>5000</v>
      </c>
      <c r="H9" s="3"/>
    </row>
    <row r="10" spans="1:8" x14ac:dyDescent="0.25">
      <c r="A10" s="17" t="s">
        <v>21</v>
      </c>
      <c r="B10" s="18"/>
      <c r="C10" s="19"/>
      <c r="D10" s="24">
        <v>0</v>
      </c>
      <c r="E10" s="25"/>
      <c r="F10" s="17"/>
      <c r="G10" s="25">
        <v>500</v>
      </c>
      <c r="H10" s="3"/>
    </row>
    <row r="11" spans="1:8" x14ac:dyDescent="0.25">
      <c r="A11" s="17" t="s">
        <v>22</v>
      </c>
      <c r="B11" s="18"/>
      <c r="C11" s="19"/>
      <c r="D11" s="24">
        <v>3013</v>
      </c>
      <c r="E11" s="25"/>
      <c r="F11" s="17"/>
      <c r="G11" s="25">
        <v>2000</v>
      </c>
      <c r="H11" s="3"/>
    </row>
    <row r="12" spans="1:8" x14ac:dyDescent="0.25">
      <c r="A12" s="17" t="s">
        <v>23</v>
      </c>
      <c r="B12" s="18"/>
      <c r="C12" s="19"/>
      <c r="D12" s="24">
        <v>131056</v>
      </c>
      <c r="E12" s="25"/>
      <c r="F12" s="17"/>
      <c r="G12" s="25">
        <v>177000</v>
      </c>
      <c r="H12" s="3"/>
    </row>
    <row r="13" spans="1:8" x14ac:dyDescent="0.25">
      <c r="A13" s="17" t="s">
        <v>6</v>
      </c>
      <c r="B13" s="18"/>
      <c r="C13" s="19"/>
      <c r="D13" s="24">
        <v>1104831</v>
      </c>
      <c r="E13" s="25"/>
      <c r="F13" s="17"/>
      <c r="G13" s="25">
        <v>1300000</v>
      </c>
      <c r="H13" s="4"/>
    </row>
    <row r="14" spans="1:8" x14ac:dyDescent="0.25">
      <c r="A14" s="20" t="s">
        <v>24</v>
      </c>
      <c r="B14" s="21"/>
      <c r="C14" s="22"/>
      <c r="D14" s="24">
        <v>353492</v>
      </c>
      <c r="E14" s="25"/>
      <c r="F14" s="17"/>
      <c r="G14" s="25">
        <v>442000</v>
      </c>
      <c r="H14" s="5"/>
    </row>
    <row r="15" spans="1:8" x14ac:dyDescent="0.25">
      <c r="A15" s="20" t="s">
        <v>25</v>
      </c>
      <c r="B15" s="21"/>
      <c r="C15" s="22"/>
      <c r="D15" s="24">
        <v>20919</v>
      </c>
      <c r="E15" s="25"/>
      <c r="F15" s="17"/>
      <c r="G15" s="25">
        <v>26000</v>
      </c>
      <c r="H15" s="5"/>
    </row>
    <row r="16" spans="1:8" x14ac:dyDescent="0.25">
      <c r="A16" s="20" t="s">
        <v>26</v>
      </c>
      <c r="B16" s="21"/>
      <c r="C16" s="22"/>
      <c r="D16" s="24">
        <v>33835</v>
      </c>
      <c r="E16" s="25"/>
      <c r="F16" s="17"/>
      <c r="G16" s="25">
        <v>20000</v>
      </c>
      <c r="H16" s="5"/>
    </row>
    <row r="17" spans="1:8" ht="18" thickBot="1" x14ac:dyDescent="0.45">
      <c r="A17" s="20" t="s">
        <v>27</v>
      </c>
      <c r="B17" s="21"/>
      <c r="C17" s="22"/>
      <c r="D17" s="26">
        <v>200</v>
      </c>
      <c r="E17" s="25"/>
      <c r="F17" s="17"/>
      <c r="G17" s="28">
        <v>3000</v>
      </c>
      <c r="H17" s="5"/>
    </row>
    <row r="18" spans="1:8" ht="15.75" thickBot="1" x14ac:dyDescent="0.3">
      <c r="A18" s="14" t="s">
        <v>7</v>
      </c>
      <c r="B18" s="12"/>
      <c r="C18" s="16"/>
      <c r="D18" s="27">
        <f>D7+D8+D9+D10+D11+D12+D13+D14+D15+D16+D17</f>
        <v>1867700</v>
      </c>
      <c r="E18" s="15"/>
      <c r="F18" s="14"/>
      <c r="G18" s="15">
        <f>SUM(G7:G17)</f>
        <v>2212500</v>
      </c>
      <c r="H18" s="8"/>
    </row>
    <row r="19" spans="1:8" x14ac:dyDescent="0.25">
      <c r="A19" s="17"/>
      <c r="B19" s="18"/>
      <c r="C19" s="19"/>
      <c r="D19" s="24"/>
      <c r="E19" s="25"/>
      <c r="F19" s="17"/>
      <c r="G19" s="25"/>
    </row>
    <row r="20" spans="1:8" x14ac:dyDescent="0.25">
      <c r="A20" s="17"/>
      <c r="B20" s="23" t="s">
        <v>8</v>
      </c>
      <c r="C20" s="19"/>
      <c r="D20" s="24"/>
      <c r="E20" s="25"/>
      <c r="F20" s="17"/>
      <c r="G20" s="25"/>
      <c r="H20" s="3"/>
    </row>
    <row r="21" spans="1:8" x14ac:dyDescent="0.25">
      <c r="A21" s="17" t="s">
        <v>9</v>
      </c>
      <c r="B21" s="18"/>
      <c r="C21" s="19"/>
      <c r="D21" s="24">
        <v>95081</v>
      </c>
      <c r="E21" s="25"/>
      <c r="F21" s="17"/>
      <c r="G21" s="25">
        <v>160000</v>
      </c>
      <c r="H21" s="3"/>
    </row>
    <row r="22" spans="1:8" x14ac:dyDescent="0.25">
      <c r="A22" s="17" t="s">
        <v>10</v>
      </c>
      <c r="B22" s="18"/>
      <c r="C22" s="19"/>
      <c r="D22" s="24">
        <v>4760</v>
      </c>
      <c r="E22" s="25"/>
      <c r="F22" s="17"/>
      <c r="G22" s="25">
        <v>2000</v>
      </c>
      <c r="H22" s="3"/>
    </row>
    <row r="23" spans="1:8" x14ac:dyDescent="0.25">
      <c r="A23" s="17" t="s">
        <v>11</v>
      </c>
      <c r="B23" s="18"/>
      <c r="C23" s="19"/>
      <c r="D23" s="24">
        <v>2458102</v>
      </c>
      <c r="E23" s="25"/>
      <c r="F23" s="17"/>
      <c r="G23" s="25">
        <v>1600000</v>
      </c>
      <c r="H23" s="3"/>
    </row>
    <row r="24" spans="1:8" ht="17.25" x14ac:dyDescent="0.4">
      <c r="A24" s="17" t="s">
        <v>12</v>
      </c>
      <c r="B24" s="18"/>
      <c r="C24" s="19"/>
      <c r="D24" s="24">
        <v>700000</v>
      </c>
      <c r="E24" s="25"/>
      <c r="F24" s="17"/>
      <c r="G24" s="25">
        <v>450000</v>
      </c>
      <c r="H24" s="6"/>
    </row>
    <row r="25" spans="1:8" ht="17.25" x14ac:dyDescent="0.4">
      <c r="A25" s="17" t="s">
        <v>28</v>
      </c>
      <c r="B25" s="18"/>
      <c r="C25" s="19"/>
      <c r="D25" s="26">
        <v>176</v>
      </c>
      <c r="E25" s="25"/>
      <c r="F25" s="17"/>
      <c r="G25" s="28">
        <v>500</v>
      </c>
      <c r="H25" s="5"/>
    </row>
    <row r="26" spans="1:8" ht="15.75" thickBot="1" x14ac:dyDescent="0.3">
      <c r="A26" s="17"/>
      <c r="B26" s="18"/>
      <c r="C26" s="19"/>
      <c r="D26" s="24"/>
      <c r="E26" s="25"/>
      <c r="F26" s="17"/>
      <c r="G26" s="19"/>
      <c r="H26" s="3"/>
    </row>
    <row r="27" spans="1:8" ht="15.75" thickBot="1" x14ac:dyDescent="0.3">
      <c r="A27" s="14" t="s">
        <v>13</v>
      </c>
      <c r="B27" s="11"/>
      <c r="C27" s="16"/>
      <c r="D27" s="27">
        <f>D21+D22+D23+D24+D25</f>
        <v>3258119</v>
      </c>
      <c r="E27" s="15"/>
      <c r="F27" s="14"/>
      <c r="G27" s="15">
        <f>SUM(G21:G26)</f>
        <v>2212500</v>
      </c>
    </row>
    <row r="28" spans="1:8" x14ac:dyDescent="0.25">
      <c r="D28" s="1"/>
      <c r="E28" s="5"/>
      <c r="F28" s="1"/>
      <c r="G28" s="1"/>
    </row>
    <row r="32" spans="1:8" x14ac:dyDescent="0.25">
      <c r="A32" t="s">
        <v>14</v>
      </c>
      <c r="D32" s="9">
        <v>44172</v>
      </c>
    </row>
    <row r="33" spans="1:4" x14ac:dyDescent="0.25">
      <c r="A33" t="s">
        <v>15</v>
      </c>
      <c r="D33" s="9">
        <v>44172</v>
      </c>
    </row>
    <row r="34" spans="1:4" x14ac:dyDescent="0.25">
      <c r="A34" t="s">
        <v>17</v>
      </c>
    </row>
    <row r="35" spans="1:4" x14ac:dyDescent="0.25">
      <c r="A35" t="s">
        <v>16</v>
      </c>
    </row>
    <row r="37" spans="1:4" x14ac:dyDescent="0.25">
      <c r="A37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Vejtasova</cp:lastModifiedBy>
  <cp:lastPrinted>2020-12-07T09:44:54Z</cp:lastPrinted>
  <dcterms:created xsi:type="dcterms:W3CDTF">2017-12-11T10:04:56Z</dcterms:created>
  <dcterms:modified xsi:type="dcterms:W3CDTF">2020-12-31T08:25:44Z</dcterms:modified>
</cp:coreProperties>
</file>